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лхозная д.9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<sst xmlns="http://schemas.openxmlformats.org/spreadsheetml/2006/main" uniqueCount="100">
  <si>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</si>
  <si>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</si>
  <si>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Колхозная дом 94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</si>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</sst>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73973.15</v>
      </c>
    </row>
    <row r="14" spans="1:12" customHeight="1" ht="22.5">
      <c r="A14" t="s">
        <v>13</v>
      </c>
      <c r="B14" t="s">
        <v>14</v>
      </c>
      <c r="C14" t="s">
        <v>15</v>
      </c>
      <c r="D14">
        <f>44321.7</f>
        <v>44321.7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17393.66</f>
        <v>17393.66</v>
      </c>
    </row>
    <row r="17" spans="1:12" customHeight="1" ht="12.75">
      <c r="A17" t="s">
        <v>21</v>
      </c>
      <c r="B17" t="s">
        <v>22</v>
      </c>
      <c r="C17" t="s">
        <v>18</v>
      </c>
      <c r="D17">
        <f>10146.84</f>
        <v>10146.84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1544.01</f>
        <v>1544.01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566.94</f>
        <v>566.94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44699.14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4245.61</f>
        <v>4245.61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5411.81</f>
        <v>5411.81</v>
      </c>
    </row>
    <row r="29" spans="1:12" customHeight="1" ht="22.5">
      <c r="A29" t="s">
        <v>43</v>
      </c>
      <c r="B29" t="s">
        <v>44</v>
      </c>
      <c r="C29" t="s">
        <v>15</v>
      </c>
      <c r="D29">
        <f>4931.9</f>
        <v>4931.9</v>
      </c>
    </row>
    <row r="30" spans="1:12" customHeight="1" ht="33.75">
      <c r="A30" t="s">
        <v>45</v>
      </c>
      <c r="B30" t="s">
        <v>46</v>
      </c>
      <c r="C30" t="s">
        <v>15</v>
      </c>
      <c r="D30">
        <f>1324.38</f>
        <v>1324.38</v>
      </c>
    </row>
    <row r="31" spans="1:12" customHeight="1" ht="22.5">
      <c r="A31" t="s">
        <v>47</v>
      </c>
      <c r="B31" t="s">
        <v>48</v>
      </c>
      <c r="C31" t="s">
        <v>15</v>
      </c>
      <c r="D31">
        <f>1571.2</f>
        <v>1571.2</v>
      </c>
    </row>
    <row r="32" spans="1:12" customHeight="1" ht="33.75">
      <c r="A32" t="s">
        <v>49</v>
      </c>
      <c r="B32" t="s">
        <v>50</v>
      </c>
      <c r="C32" t="s">
        <v>15</v>
      </c>
      <c r="D32">
        <f>1985</f>
        <v>1985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8588.83</f>
        <v>8588.83</v>
      </c>
    </row>
    <row r="35" spans="1:12" customHeight="1" ht="33.75">
      <c r="A35" t="s">
        <v>55</v>
      </c>
      <c r="B35" t="s">
        <v>56</v>
      </c>
      <c r="C35" t="s">
        <v>15</v>
      </c>
      <c r="D35">
        <f>9351.37</f>
        <v>9351.37</v>
      </c>
    </row>
    <row r="36" spans="1:12" customHeight="1" ht="12.75">
      <c r="A36" t="s">
        <v>57</v>
      </c>
      <c r="B36" t="s">
        <v>58</v>
      </c>
      <c r="C36" t="s">
        <v>59</v>
      </c>
      <c r="D36">
        <f>0</f>
        <v>0</v>
      </c>
    </row>
    <row r="37" spans="1:12" customHeight="1" ht="19.5">
      <c r="A37" t="s">
        <v>60</v>
      </c>
      <c r="B37" t="s">
        <v>61</v>
      </c>
      <c r="C37" t="s">
        <v>15</v>
      </c>
      <c r="D37">
        <f>392.04</f>
        <v>392.04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2458.2</f>
        <v>2458.2</v>
      </c>
    </row>
    <row r="45" spans="1:12" customHeight="1" ht="48">
      <c r="A45" t="s">
        <v>76</v>
      </c>
      <c r="B45" t="s">
        <v>77</v>
      </c>
      <c r="C45" t="s">
        <v>78</v>
      </c>
      <c r="D45">
        <f>4438.8</f>
        <v>4438.8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16221.4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11700.95</f>
        <v>11700.95</v>
      </c>
    </row>
    <row r="53" spans="1:12" customHeight="1" ht="12.75">
      <c r="A53" t="s">
        <v>92</v>
      </c>
      <c r="B53" t="s">
        <v>93</v>
      </c>
      <c r="C53" t="s">
        <v>29</v>
      </c>
      <c r="D53">
        <f>4520.45</f>
        <v>4520.45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134893.69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Колхозная д.94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